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13_ncr:1_{C145B9BD-592D-4FD2-8C6D-659074E8D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B4" i="2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<sst xmlns="http://schemas.openxmlformats.org/spreadsheetml/2006/main" count="36" uniqueCount="26">
  <si>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</si>
  <si>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</si>
  <si>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</si>
  <si>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</si>
  <si>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</si>
  <si>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</si>
  <si>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</si>
  <si>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</si>
  <si>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</si>
  <si>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</si>
  <si>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</si>
  <si>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</si>
  <si>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</si>
  <si>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</si>
  <si>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</si>
  <si>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</si>
  <si>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</si>
  <si>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</si>
  <si>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</si>
  <si>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</si>
  <si>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</si>
  <si>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</si>
  <si>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</si>
  <si>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</si>
  <si>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</si>
  <si>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Casa de la Cultura Fray Nicolás P. Navarrete del Municipio de Santiago Maravatío, Guanajuato.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</si>
</sst>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G2" sqref="G2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7"/>
      <c r="C3" s="17"/>
      <c r="D3" s="17"/>
      <c r="E3" s="17"/>
      <c r="F3" s="17"/>
    </row>
    <row r="4" spans="1:6" ht="11.25" customHeight="1" x14ac:dyDescent="0.2">
      <c r="A4" s="6" t="s">
        <v>17</v>
      </c>
      <c r="B4" s="18">
        <f>SUM(B5:B7)</f>
        <v>97388.2</v>
      </c>
      <c r="C4" s="17"/>
      <c r="D4" s="17"/>
      <c r="E4" s="17"/>
      <c r="F4" s="18">
        <f>SUM(B4:E4)</f>
        <v>97388.2</v>
      </c>
    </row>
    <row r="5" spans="1:6" ht="11.25" customHeight="1" x14ac:dyDescent="0.2">
      <c r="A5" s="7" t="s">
        <v>2</v>
      </c>
      <c r="B5" s="19">
        <v>97388.2</v>
      </c>
      <c r="C5" s="17"/>
      <c r="D5" s="17"/>
      <c r="E5" s="17"/>
      <c r="F5" s="18">
        <f>SUM(B5:E5)</f>
        <v>97388.2</v>
      </c>
    </row>
    <row r="6" spans="1:6" ht="11.25" customHeight="1" x14ac:dyDescent="0.2">
      <c r="A6" s="7" t="s">
        <v>3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 x14ac:dyDescent="0.2">
      <c r="A7" s="7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8"/>
      <c r="B8" s="17"/>
      <c r="C8" s="17"/>
      <c r="D8" s="17"/>
      <c r="E8" s="17"/>
      <c r="F8" s="17"/>
    </row>
    <row r="9" spans="1:6" ht="11.25" customHeight="1" x14ac:dyDescent="0.2">
      <c r="A9" s="6" t="s">
        <v>18</v>
      </c>
      <c r="B9" s="17"/>
      <c r="C9" s="18">
        <f>SUM(C10:C14)</f>
        <v>1180038.7</v>
      </c>
      <c r="D9" s="18">
        <f>D10</f>
        <v>160150.79</v>
      </c>
      <c r="E9" s="17"/>
      <c r="F9" s="18">
        <f t="shared" ref="F9:F14" si="0">SUM(B9:E9)</f>
        <v>1340189.49</v>
      </c>
    </row>
    <row r="10" spans="1:6" ht="11.25" customHeight="1" x14ac:dyDescent="0.2">
      <c r="A10" s="7" t="s">
        <v>5</v>
      </c>
      <c r="B10" s="17"/>
      <c r="C10" s="17"/>
      <c r="D10" s="19">
        <v>160150.79</v>
      </c>
      <c r="E10" s="17"/>
      <c r="F10" s="18">
        <f t="shared" si="0"/>
        <v>160150.79</v>
      </c>
    </row>
    <row r="11" spans="1:6" ht="11.25" customHeight="1" x14ac:dyDescent="0.2">
      <c r="A11" s="7" t="s">
        <v>6</v>
      </c>
      <c r="B11" s="17"/>
      <c r="C11" s="19">
        <v>1180038.7</v>
      </c>
      <c r="D11" s="17"/>
      <c r="E11" s="17"/>
      <c r="F11" s="18">
        <f t="shared" si="0"/>
        <v>1180038.7</v>
      </c>
    </row>
    <row r="12" spans="1:6" ht="11.25" customHeight="1" x14ac:dyDescent="0.2">
      <c r="A12" s="7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7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7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8"/>
      <c r="B15" s="17"/>
      <c r="C15" s="17"/>
      <c r="D15" s="17"/>
      <c r="E15" s="17"/>
      <c r="F15" s="17"/>
    </row>
    <row r="16" spans="1:6" ht="20.399999999999999" x14ac:dyDescent="0.2">
      <c r="A16" s="6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7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7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8"/>
      <c r="B19" s="17"/>
      <c r="C19" s="17"/>
      <c r="D19" s="17"/>
      <c r="E19" s="17"/>
      <c r="F19" s="17"/>
    </row>
    <row r="20" spans="1:6" ht="11.25" customHeight="1" x14ac:dyDescent="0.2">
      <c r="A20" s="6" t="s">
        <v>20</v>
      </c>
      <c r="B20" s="18">
        <f>B4</f>
        <v>97388.2</v>
      </c>
      <c r="C20" s="18">
        <f>C9</f>
        <v>1180038.7</v>
      </c>
      <c r="D20" s="18">
        <f>D9</f>
        <v>160150.79</v>
      </c>
      <c r="E20" s="18">
        <f>E16</f>
        <v>0</v>
      </c>
      <c r="F20" s="18">
        <f>SUM(B20:E20)</f>
        <v>1437577.69</v>
      </c>
    </row>
    <row r="21" spans="1:6" ht="11.25" customHeight="1" x14ac:dyDescent="0.3">
      <c r="A21" s="9"/>
      <c r="B21" s="17"/>
      <c r="C21" s="17"/>
      <c r="D21" s="17"/>
      <c r="E21" s="17"/>
      <c r="F21" s="17"/>
    </row>
    <row r="22" spans="1:6" ht="11.25" customHeight="1" x14ac:dyDescent="0.2">
      <c r="A22" s="6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7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7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7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8"/>
      <c r="B26" s="17"/>
      <c r="C26" s="17"/>
      <c r="D26" s="17"/>
      <c r="E26" s="17"/>
      <c r="F26" s="17"/>
    </row>
    <row r="27" spans="1:6" ht="20.399999999999999" x14ac:dyDescent="0.2">
      <c r="A27" s="6" t="s">
        <v>22</v>
      </c>
      <c r="B27" s="17"/>
      <c r="C27" s="18">
        <f>C29</f>
        <v>160150.79</v>
      </c>
      <c r="D27" s="18">
        <f>SUM(D28:D32)</f>
        <v>796389.15999999992</v>
      </c>
      <c r="E27" s="17"/>
      <c r="F27" s="18">
        <f t="shared" ref="F27:F32" si="1">SUM(B27:E27)</f>
        <v>956539.95</v>
      </c>
    </row>
    <row r="28" spans="1:6" ht="11.25" customHeight="1" x14ac:dyDescent="0.2">
      <c r="A28" s="7" t="s">
        <v>5</v>
      </c>
      <c r="B28" s="17"/>
      <c r="C28" s="17"/>
      <c r="D28" s="19">
        <v>956539.95</v>
      </c>
      <c r="E28" s="17"/>
      <c r="F28" s="18">
        <f t="shared" si="1"/>
        <v>956539.95</v>
      </c>
    </row>
    <row r="29" spans="1:6" ht="11.25" customHeight="1" x14ac:dyDescent="0.2">
      <c r="A29" s="7" t="s">
        <v>6</v>
      </c>
      <c r="B29" s="17"/>
      <c r="C29" s="19">
        <v>160150.79</v>
      </c>
      <c r="D29" s="19">
        <v>-160150.79</v>
      </c>
      <c r="E29" s="17"/>
      <c r="F29" s="18">
        <f t="shared" si="1"/>
        <v>0</v>
      </c>
    </row>
    <row r="30" spans="1:6" ht="11.25" customHeight="1" x14ac:dyDescent="0.2">
      <c r="A30" s="7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7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7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8"/>
      <c r="B33" s="17"/>
      <c r="C33" s="17"/>
      <c r="D33" s="17"/>
      <c r="E33" s="17"/>
      <c r="F33" s="17"/>
    </row>
    <row r="34" spans="1:6" ht="20.399999999999999" x14ac:dyDescent="0.2">
      <c r="A34" s="6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7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7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8"/>
      <c r="B37" s="17"/>
      <c r="C37" s="17"/>
      <c r="D37" s="17"/>
      <c r="E37" s="17"/>
      <c r="F37" s="17"/>
    </row>
    <row r="38" spans="1:6" ht="11.25" customHeight="1" x14ac:dyDescent="0.3">
      <c r="A38" s="6" t="s">
        <v>24</v>
      </c>
      <c r="B38" s="21">
        <f>B20+B22</f>
        <v>97388.2</v>
      </c>
      <c r="C38" s="21">
        <f>+C20+C27</f>
        <v>1340189.49</v>
      </c>
      <c r="D38" s="21">
        <f>D20+D27</f>
        <v>956539.95</v>
      </c>
      <c r="E38" s="21">
        <f>+E20+E34</f>
        <v>0</v>
      </c>
      <c r="F38" s="21">
        <f>SUM(B38:E38)</f>
        <v>2394117.6399999997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2018-11-20T16:40:47Z</dcterms:created>
  <dcterms:modified xsi:type="dcterms:W3CDTF">2024-01-24T23:14:29Z</dcterms:modified>
</cp:coreProperties>
</file>